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5\CUENTA PUBLICA 2025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<sst xmlns="http://schemas.openxmlformats.org/spreadsheetml/2006/main" count="59" uniqueCount="59">
  <si>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</si>
  <si>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</si>
  <si>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</si>
  <si>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</si>
  <si>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</si>
  <si>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</si>
  <si>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</si>
  <si>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</si>
  <si>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</si>
  <si>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</si>
  <si>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</si>
  <si>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</si>
  <si>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</si>
  <si>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</si>
  <si>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</si>
  <si>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</si>
  <si>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</si>
  <si>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</si>
  <si>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</si>
  <si>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</si>
  <si>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</si>
  <si>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</si>
  <si>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</si>
  <si>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</si>
  <si>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</si>
  <si>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</si>
  <si>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</si>
  <si>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</si>
  <si>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</si>
  <si>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</si>
  <si>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</si>
  <si>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</si>
  <si>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</si>
  <si>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</si>
  <si>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</si>
  <si>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</si>
  <si>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</si>
  <si>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</si>
  <si>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</si>
  <si>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</si>
  <si>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</si>
  <si>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</si>
  <si>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</si>
  <si>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</si>
  <si>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</si>
  <si>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</si>
  <si>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</si>
  <si>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</si>
  <si>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</si>
  <si>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</si>
  <si>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</si>
  <si>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</si>
  <si>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</si>
  <si>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</si>
  <si>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Atarjea, Gto.
Estado de Cambios en la Situación Financiera
Del 1 de Enero al 30 de Septiembre de 2025
(Cifras en Pesos)</t>
  </si>
  <si>
    <t>Prof. José Luis Rivas Loyola</t>
  </si>
  <si>
    <t>Lic. Jorge García Hernández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</si>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</sst>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 applyProtection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left" vertical="top" wrapText="1" indent="1"/>
    </xf>
    <xf numFmtId="0" fontId="4" fillId="0" borderId="4" xfId="9" applyFont="1" applyFill="1" applyBorder="1" applyAlignment="1">
      <alignment horizontal="left" vertical="top" wrapText="1" indent="2"/>
    </xf>
    <xf numFmtId="0" fontId="5" fillId="0" borderId="4" xfId="9" applyFont="1" applyFill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Fill="1" applyBorder="1" applyAlignment="1">
      <alignment horizontal="left" vertical="top" wrapText="1"/>
    </xf>
    <xf numFmtId="0" fontId="5" fillId="0" borderId="4" xfId="9" applyFont="1" applyFill="1" applyBorder="1" applyAlignment="1">
      <alignment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8" fillId="0" borderId="0" xfId="9" applyFont="1" applyAlignment="1" applyProtection="1">
      <alignment horizontal="center" vertical="top" wrapText="1"/>
      <protection locked="0"/>
    </xf>
    <xf numFmtId="0" fontId="8" fillId="0" borderId="0" xfId="9" applyFont="1" applyAlignment="1" applyProtection="1">
      <alignment horizontal="center" vertical="top" wrapText="1"/>
      <protection locked="0"/>
    </xf>
  </cellXfs>
  <cellStyles count="88">
    <cellStyle name="=C:\WINNT\SYSTEM32\COMMAND.COM" xfId="1"/>
    <cellStyle name="Euro" xfId="2"/>
    <cellStyle name="Millares 2" xfId="3"/>
    <cellStyle name="Millares 2 10" xfId="28"/>
    <cellStyle name="Millares 2 11" xfId="18"/>
    <cellStyle name="Millares 2 2" xfId="4"/>
    <cellStyle name="Millares 2 2 2" xfId="79"/>
    <cellStyle name="Millares 2 2 3" xfId="69"/>
    <cellStyle name="Millares 2 2 4" xfId="59"/>
    <cellStyle name="Millares 2 2 5" xfId="49"/>
    <cellStyle name="Millares 2 2 6" xfId="39"/>
    <cellStyle name="Millares 2 2 7" xfId="29"/>
    <cellStyle name="Millares 2 2 8" xfId="19"/>
    <cellStyle name="Millares 2 3" xfId="5"/>
    <cellStyle name="Millares 2 3 2" xfId="80"/>
    <cellStyle name="Millares 2 3 3" xfId="70"/>
    <cellStyle name="Millares 2 3 4" xfId="60"/>
    <cellStyle name="Millares 2 3 5" xfId="50"/>
    <cellStyle name="Millares 2 3 6" xfId="40"/>
    <cellStyle name="Millares 2 3 7" xfId="30"/>
    <cellStyle name="Millares 2 3 8" xfId="20"/>
    <cellStyle name="Millares 2 4" xfId="17"/>
    <cellStyle name="Millares 2 4 2" xfId="87"/>
    <cellStyle name="Millares 2 4 3" xfId="77"/>
    <cellStyle name="Millares 2 4 4" xfId="67"/>
    <cellStyle name="Millares 2 4 5" xfId="57"/>
    <cellStyle name="Millares 2 4 6" xfId="47"/>
    <cellStyle name="Millares 2 4 7" xfId="37"/>
    <cellStyle name="Millares 2 4 8" xfId="27"/>
    <cellStyle name="Millares 2 5" xfId="78"/>
    <cellStyle name="Millares 2 6" xfId="68"/>
    <cellStyle name="Millares 2 7" xfId="58"/>
    <cellStyle name="Millares 2 8" xfId="48"/>
    <cellStyle name="Millares 2 9" xfId="38"/>
    <cellStyle name="Millares 3" xfId="6"/>
    <cellStyle name="Millares 3 2" xfId="81"/>
    <cellStyle name="Millares 3 3" xfId="71"/>
    <cellStyle name="Millares 3 4" xfId="61"/>
    <cellStyle name="Millares 3 5" xfId="51"/>
    <cellStyle name="Millares 3 6" xfId="41"/>
    <cellStyle name="Millares 3 7" xfId="31"/>
    <cellStyle name="Millares 3 8" xfId="21"/>
    <cellStyle name="Moneda 2" xfId="7"/>
    <cellStyle name="Moneda 2 2" xfId="82"/>
    <cellStyle name="Moneda 2 3" xfId="72"/>
    <cellStyle name="Moneda 2 4" xfId="62"/>
    <cellStyle name="Moneda 2 5" xfId="52"/>
    <cellStyle name="Moneda 2 6" xfId="42"/>
    <cellStyle name="Moneda 2 7" xfId="32"/>
    <cellStyle name="Moneda 2 8" xfId="22"/>
    <cellStyle name="Normal" xfId="0" builtinId="0"/>
    <cellStyle name="Normal 2" xfId="8"/>
    <cellStyle name="Normal 2 2" xfId="9"/>
    <cellStyle name="Normal 2 3" xfId="83"/>
    <cellStyle name="Normal 2 4" xfId="73"/>
    <cellStyle name="Normal 2 5" xfId="63"/>
    <cellStyle name="Normal 2 6" xfId="53"/>
    <cellStyle name="Normal 2 7" xfId="43"/>
    <cellStyle name="Normal 2 8" xfId="33"/>
    <cellStyle name="Normal 2 9" xfId="23"/>
    <cellStyle name="Normal 3" xfId="10"/>
    <cellStyle name="Normal 3 2" xfId="84"/>
    <cellStyle name="Normal 3 3" xfId="74"/>
    <cellStyle name="Normal 3 4" xfId="64"/>
    <cellStyle name="Normal 3 5" xfId="54"/>
    <cellStyle name="Normal 3 6" xfId="44"/>
    <cellStyle name="Normal 3 7" xfId="34"/>
    <cellStyle name="Normal 3 8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86"/>
    <cellStyle name="Normal 6 2 3" xfId="76"/>
    <cellStyle name="Normal 6 2 4" xfId="66"/>
    <cellStyle name="Normal 6 2 5" xfId="56"/>
    <cellStyle name="Normal 6 2 6" xfId="46"/>
    <cellStyle name="Normal 6 2 7" xfId="36"/>
    <cellStyle name="Normal 6 2 8" xfId="26"/>
    <cellStyle name="Normal 6 3" xfId="85"/>
    <cellStyle name="Normal 6 4" xfId="75"/>
    <cellStyle name="Normal 6 5" xfId="65"/>
    <cellStyle name="Normal 6 6" xfId="55"/>
    <cellStyle name="Normal 6 7" xfId="45"/>
    <cellStyle name="Normal 6 8" xfId="35"/>
    <cellStyle name="Normal 6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666750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tabSelected="1" view="pageBreakPreview" zoomScaleNormal="100" zoomScaleSheetLayoutView="100" workbookViewId="0">
      <selection activeCell="G74" sqref="G7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55.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97927.51</v>
      </c>
      <c r="C3" s="15">
        <f>C4+C13</f>
        <v>38508373.090000004</v>
      </c>
    </row>
    <row r="4" spans="1:3" ht="11.25" customHeight="1" x14ac:dyDescent="0.2">
      <c r="A4" s="9" t="s">
        <v>7</v>
      </c>
      <c r="B4" s="15">
        <f>SUM(B5:B11)</f>
        <v>97927.51</v>
      </c>
      <c r="C4" s="15">
        <f>SUM(C5:C11)</f>
        <v>26496439.59</v>
      </c>
    </row>
    <row r="5" spans="1:3" ht="11.25" customHeight="1" x14ac:dyDescent="0.2">
      <c r="A5" s="10" t="s">
        <v>14</v>
      </c>
      <c r="B5" s="16">
        <v>0</v>
      </c>
      <c r="C5" s="16">
        <v>25591914.329999998</v>
      </c>
    </row>
    <row r="6" spans="1:3" ht="11.25" customHeight="1" x14ac:dyDescent="0.2">
      <c r="A6" s="10" t="s">
        <v>15</v>
      </c>
      <c r="B6" s="16">
        <v>0</v>
      </c>
      <c r="C6" s="16">
        <v>904525.26</v>
      </c>
    </row>
    <row r="7" spans="1:3" ht="11.25" customHeight="1" x14ac:dyDescent="0.2">
      <c r="A7" s="10" t="s">
        <v>16</v>
      </c>
      <c r="B7" s="16">
        <v>97927.51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12011933.5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10017273.390000001</v>
      </c>
    </row>
    <row r="17" spans="1:3" ht="11.25" customHeight="1" x14ac:dyDescent="0.2">
      <c r="A17" s="10" t="s">
        <v>22</v>
      </c>
      <c r="B17" s="16">
        <v>0</v>
      </c>
      <c r="C17" s="16">
        <v>1901860.11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92800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326002.45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326002.45</v>
      </c>
    </row>
    <row r="26" spans="1:3" ht="11.25" customHeight="1" x14ac:dyDescent="0.2">
      <c r="A26" s="10" t="s">
        <v>28</v>
      </c>
      <c r="B26" s="16">
        <v>0</v>
      </c>
      <c r="C26" s="16">
        <v>326002.45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38777201.549999997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38777201.549999997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18141461.210000001</v>
      </c>
      <c r="C51" s="16">
        <v>0</v>
      </c>
    </row>
    <row r="52" spans="1:3" ht="11.25" customHeight="1" x14ac:dyDescent="0.2">
      <c r="A52" s="10" t="s">
        <v>44</v>
      </c>
      <c r="B52" s="16">
        <v>20635740.34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9" spans="1:3" ht="12" x14ac:dyDescent="0.2">
      <c r="A69" s="23" t="s">
        <v>55</v>
      </c>
      <c r="B69" s="22" t="s">
        <v>56</v>
      </c>
      <c r="C69" s="22"/>
    </row>
    <row r="70" spans="1:3" ht="12" x14ac:dyDescent="0.2">
      <c r="A70" s="23" t="s">
        <v>57</v>
      </c>
      <c r="B70" s="22" t="s">
        <v>58</v>
      </c>
      <c r="C70" s="22"/>
    </row>
  </sheetData>
  <sheetProtection formatRows="0" autoFilter="0"/>
  <mergeCells count="4">
    <mergeCell ref="A1:C1"/>
    <mergeCell ref="A62:C62"/>
    <mergeCell ref="B69:C69"/>
    <mergeCell ref="B70:C70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2025-10-30T19:55:41Z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