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5\CUENTA PUBLICA 2025\PRIMER TRIMESTRE\INFORMACION FINANCIERA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CSF!$A$1:$C$70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<sst xmlns="http://schemas.openxmlformats.org/spreadsheetml/2006/main" count="59" uniqueCount="59">
  <si>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</si>
  <si>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</si>
  <si>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</si>
  <si>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</si>
  <si>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</si>
  <si>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</si>
  <si>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</si>
  <si>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</si>
  <si>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</si>
  <si>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</si>
  <si>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</si>
  <si>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</si>
  <si>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</si>
  <si>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</si>
  <si>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</si>
  <si>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</si>
  <si>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</si>
  <si>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</si>
  <si>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</si>
  <si>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</si>
  <si>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</si>
  <si>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</si>
  <si>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</si>
  <si>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</si>
  <si>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</si>
  <si>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</si>
  <si>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</si>
  <si>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</si>
  <si>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</si>
  <si>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</si>
  <si>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</si>
  <si>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</si>
  <si>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</si>
  <si>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</si>
  <si>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</si>
  <si>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</si>
  <si>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</si>
  <si>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</si>
  <si>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</si>
  <si>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</si>
  <si>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</si>
  <si>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</si>
  <si>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</si>
  <si>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</si>
  <si>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</si>
  <si>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</si>
  <si>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</si>
  <si>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</si>
  <si>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</si>
  <si>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</si>
  <si>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</si>
  <si>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</si>
  <si>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</si>
  <si>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</si>
  <si>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Atarjea, Gto.
Estado de Cambios en la Situación Financiera
Del 1 de Enero al 31 de Marzo de 2025
(Cifras en Pesos)</t>
  </si>
  <si>
    <t>Prof. José Luis Rivas Loyola</t>
  </si>
  <si>
    <t>Lic. Jorge García Hernández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</si>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</sst>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7" fillId="0" borderId="0" xfId="9" applyFont="1" applyAlignment="1" applyProtection="1">
      <alignment vertical="top"/>
      <protection locked="0"/>
    </xf>
    <xf numFmtId="0" fontId="6" fillId="2" borderId="1" xfId="9" applyFont="1" applyFill="1" applyBorder="1" applyAlignment="1" applyProtection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7" fillId="0" borderId="0" xfId="9" applyFont="1" applyAlignment="1" applyProtection="1">
      <alignment horizontal="center" vertical="top"/>
      <protection locked="0"/>
    </xf>
    <xf numFmtId="0" fontId="6" fillId="0" borderId="4" xfId="9" applyFont="1" applyFill="1" applyBorder="1" applyAlignment="1">
      <alignment horizontal="left" vertical="top" wrapText="1" indent="1"/>
    </xf>
    <xf numFmtId="167" fontId="6" fillId="0" borderId="4" xfId="17" applyNumberFormat="1" applyFont="1" applyFill="1" applyBorder="1" applyAlignment="1" applyProtection="1">
      <alignment vertical="top" wrapText="1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4" xfId="9" applyFont="1" applyFill="1" applyBorder="1" applyAlignment="1">
      <alignment horizontal="left" vertical="top" wrapText="1" indent="2"/>
    </xf>
    <xf numFmtId="0" fontId="7" fillId="0" borderId="4" xfId="9" applyFont="1" applyFill="1" applyBorder="1" applyAlignment="1">
      <alignment horizontal="left" vertical="top" wrapText="1" indent="3"/>
    </xf>
    <xf numFmtId="167" fontId="7" fillId="0" borderId="4" xfId="17" applyNumberFormat="1" applyFont="1" applyFill="1" applyBorder="1" applyAlignment="1" applyProtection="1">
      <alignment vertical="top" wrapText="1"/>
      <protection locked="0"/>
    </xf>
    <xf numFmtId="0" fontId="7" fillId="0" borderId="4" xfId="9" applyFont="1" applyFill="1" applyBorder="1" applyAlignment="1">
      <alignment horizontal="left" vertical="top" wrapText="1"/>
    </xf>
    <xf numFmtId="0" fontId="7" fillId="0" borderId="4" xfId="9" applyFont="1" applyFill="1" applyBorder="1" applyAlignment="1">
      <alignment vertical="top" wrapText="1"/>
    </xf>
    <xf numFmtId="0" fontId="7" fillId="0" borderId="4" xfId="9" applyFont="1" applyBorder="1" applyAlignment="1">
      <alignment vertical="top" wrapText="1"/>
    </xf>
    <xf numFmtId="166" fontId="7" fillId="0" borderId="4" xfId="17" applyNumberFormat="1" applyFont="1" applyFill="1" applyBorder="1" applyAlignment="1" applyProtection="1">
      <alignment vertical="top" wrapText="1"/>
      <protection locked="0"/>
    </xf>
    <xf numFmtId="0" fontId="7" fillId="0" borderId="0" xfId="9" applyFont="1" applyAlignment="1" applyProtection="1">
      <alignment horizontal="left" vertical="top" wrapText="1" indent="1"/>
      <protection locked="0"/>
    </xf>
    <xf numFmtId="0" fontId="8" fillId="0" borderId="0" xfId="0" applyFont="1" applyAlignment="1">
      <alignment horizontal="left" vertical="top" wrapText="1" indent="1"/>
    </xf>
    <xf numFmtId="0" fontId="7" fillId="0" borderId="0" xfId="9" applyFont="1" applyAlignment="1" applyProtection="1">
      <alignment horizontal="center" vertical="top" wrapText="1"/>
      <protection locked="0"/>
    </xf>
    <xf numFmtId="0" fontId="7" fillId="0" borderId="0" xfId="9" applyFont="1" applyAlignment="1" applyProtection="1">
      <alignment horizontal="center" vertical="top" wrapText="1"/>
      <protection locked="0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</cellXfs>
  <cellStyles count="68">
    <cellStyle name="=C:\WINNT\SYSTEM32\COMMAND.COM" xfId="1"/>
    <cellStyle name="Euro" xfId="2"/>
    <cellStyle name="Millares 2" xfId="3"/>
    <cellStyle name="Millares 2 2" xfId="4"/>
    <cellStyle name="Millares 2 2 2" xfId="59"/>
    <cellStyle name="Millares 2 2 3" xfId="49"/>
    <cellStyle name="Millares 2 2 4" xfId="39"/>
    <cellStyle name="Millares 2 2 5" xfId="29"/>
    <cellStyle name="Millares 2 2 6" xfId="19"/>
    <cellStyle name="Millares 2 3" xfId="5"/>
    <cellStyle name="Millares 2 3 2" xfId="60"/>
    <cellStyle name="Millares 2 3 3" xfId="50"/>
    <cellStyle name="Millares 2 3 4" xfId="40"/>
    <cellStyle name="Millares 2 3 5" xfId="30"/>
    <cellStyle name="Millares 2 3 6" xfId="20"/>
    <cellStyle name="Millares 2 4" xfId="17"/>
    <cellStyle name="Millares 2 4 2" xfId="67"/>
    <cellStyle name="Millares 2 4 3" xfId="57"/>
    <cellStyle name="Millares 2 4 4" xfId="47"/>
    <cellStyle name="Millares 2 4 5" xfId="37"/>
    <cellStyle name="Millares 2 4 6" xfId="27"/>
    <cellStyle name="Millares 2 5" xfId="58"/>
    <cellStyle name="Millares 2 6" xfId="48"/>
    <cellStyle name="Millares 2 7" xfId="38"/>
    <cellStyle name="Millares 2 8" xfId="28"/>
    <cellStyle name="Millares 2 9" xfId="18"/>
    <cellStyle name="Millares 3" xfId="6"/>
    <cellStyle name="Millares 3 2" xfId="61"/>
    <cellStyle name="Millares 3 3" xfId="51"/>
    <cellStyle name="Millares 3 4" xfId="41"/>
    <cellStyle name="Millares 3 5" xfId="31"/>
    <cellStyle name="Millares 3 6" xfId="21"/>
    <cellStyle name="Moneda 2" xfId="7"/>
    <cellStyle name="Moneda 2 2" xfId="62"/>
    <cellStyle name="Moneda 2 3" xfId="52"/>
    <cellStyle name="Moneda 2 4" xfId="42"/>
    <cellStyle name="Moneda 2 5" xfId="32"/>
    <cellStyle name="Moneda 2 6" xfId="22"/>
    <cellStyle name="Normal" xfId="0" builtinId="0"/>
    <cellStyle name="Normal 2" xfId="8"/>
    <cellStyle name="Normal 2 2" xfId="9"/>
    <cellStyle name="Normal 2 3" xfId="63"/>
    <cellStyle name="Normal 2 4" xfId="53"/>
    <cellStyle name="Normal 2 5" xfId="43"/>
    <cellStyle name="Normal 2 6" xfId="33"/>
    <cellStyle name="Normal 2 7" xfId="23"/>
    <cellStyle name="Normal 3" xfId="10"/>
    <cellStyle name="Normal 3 2" xfId="64"/>
    <cellStyle name="Normal 3 3" xfId="54"/>
    <cellStyle name="Normal 3 4" xfId="44"/>
    <cellStyle name="Normal 3 5" xfId="34"/>
    <cellStyle name="Normal 3 6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66"/>
    <cellStyle name="Normal 6 2 3" xfId="56"/>
    <cellStyle name="Normal 6 2 4" xfId="46"/>
    <cellStyle name="Normal 6 2 5" xfId="36"/>
    <cellStyle name="Normal 6 2 6" xfId="26"/>
    <cellStyle name="Normal 6 3" xfId="65"/>
    <cellStyle name="Normal 6 4" xfId="55"/>
    <cellStyle name="Normal 6 5" xfId="45"/>
    <cellStyle name="Normal 6 6" xfId="35"/>
    <cellStyle name="Normal 6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654844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view="pageBreakPreview" zoomScale="80" zoomScaleNormal="100" zoomScaleSheetLayoutView="80" workbookViewId="0">
      <selection activeCell="A10" sqref="A10"/>
    </sheetView>
  </sheetViews>
  <sheetFormatPr baseColWidth="10" defaultColWidth="12" defaultRowHeight="12" x14ac:dyDescent="0.2"/>
  <cols>
    <col min="1" max="1" width="85.83203125" style="22" customWidth="1"/>
    <col min="2" max="2" width="30.83203125" style="22" customWidth="1"/>
    <col min="3" max="3" width="25.83203125" style="23" customWidth="1"/>
    <col min="4" max="4" width="9.1640625" style="4" customWidth="1"/>
    <col min="5" max="16384" width="12" style="4"/>
  </cols>
  <sheetData>
    <row r="1" spans="1:3" ht="64.5" customHeight="1" x14ac:dyDescent="0.2">
      <c r="A1" s="1" t="s">
        <v>54</v>
      </c>
      <c r="B1" s="2"/>
      <c r="C1" s="3"/>
    </row>
    <row r="2" spans="1:3" s="7" customFormat="1" ht="15" customHeight="1" x14ac:dyDescent="0.2">
      <c r="A2" s="5" t="s">
        <v>51</v>
      </c>
      <c r="B2" s="6" t="s">
        <v>12</v>
      </c>
      <c r="C2" s="6" t="s">
        <v>13</v>
      </c>
    </row>
    <row r="3" spans="1:3" s="10" customFormat="1" ht="14.1" customHeight="1" x14ac:dyDescent="0.2">
      <c r="A3" s="8" t="s">
        <v>0</v>
      </c>
      <c r="B3" s="9">
        <f>B4+B13</f>
        <v>1115635.1000000001</v>
      </c>
      <c r="C3" s="9">
        <f>C4+C13</f>
        <v>15412853.23</v>
      </c>
    </row>
    <row r="4" spans="1:3" ht="14.1" customHeight="1" x14ac:dyDescent="0.2">
      <c r="A4" s="11" t="s">
        <v>7</v>
      </c>
      <c r="B4" s="9">
        <f>SUM(B5:B11)</f>
        <v>1115635.1000000001</v>
      </c>
      <c r="C4" s="9">
        <f>SUM(C5:C11)</f>
        <v>7854756.1999999993</v>
      </c>
    </row>
    <row r="5" spans="1:3" ht="14.1" customHeight="1" x14ac:dyDescent="0.2">
      <c r="A5" s="12" t="s">
        <v>14</v>
      </c>
      <c r="B5" s="13">
        <v>0</v>
      </c>
      <c r="C5" s="13">
        <v>7397310.5599999996</v>
      </c>
    </row>
    <row r="6" spans="1:3" ht="14.1" customHeight="1" x14ac:dyDescent="0.2">
      <c r="A6" s="12" t="s">
        <v>15</v>
      </c>
      <c r="B6" s="13">
        <v>0</v>
      </c>
      <c r="C6" s="13">
        <v>457445.64</v>
      </c>
    </row>
    <row r="7" spans="1:3" ht="14.1" customHeight="1" x14ac:dyDescent="0.2">
      <c r="A7" s="12" t="s">
        <v>16</v>
      </c>
      <c r="B7" s="13">
        <v>1115635.1000000001</v>
      </c>
      <c r="C7" s="13">
        <v>0</v>
      </c>
    </row>
    <row r="8" spans="1:3" ht="14.1" customHeight="1" x14ac:dyDescent="0.2">
      <c r="A8" s="12" t="s">
        <v>1</v>
      </c>
      <c r="B8" s="13">
        <v>0</v>
      </c>
      <c r="C8" s="13">
        <v>0</v>
      </c>
    </row>
    <row r="9" spans="1:3" ht="14.1" customHeight="1" x14ac:dyDescent="0.2">
      <c r="A9" s="12" t="s">
        <v>2</v>
      </c>
      <c r="B9" s="13">
        <v>0</v>
      </c>
      <c r="C9" s="13">
        <v>0</v>
      </c>
    </row>
    <row r="10" spans="1:3" ht="14.1" customHeight="1" x14ac:dyDescent="0.2">
      <c r="A10" s="12" t="s">
        <v>17</v>
      </c>
      <c r="B10" s="13">
        <v>0</v>
      </c>
      <c r="C10" s="13">
        <v>0</v>
      </c>
    </row>
    <row r="11" spans="1:3" ht="14.1" customHeight="1" x14ac:dyDescent="0.2">
      <c r="A11" s="12" t="s">
        <v>18</v>
      </c>
      <c r="B11" s="13">
        <v>0</v>
      </c>
      <c r="C11" s="13">
        <v>0</v>
      </c>
    </row>
    <row r="12" spans="1:3" ht="14.1" customHeight="1" x14ac:dyDescent="0.2">
      <c r="A12" s="14"/>
      <c r="B12" s="13"/>
      <c r="C12" s="13"/>
    </row>
    <row r="13" spans="1:3" ht="14.1" customHeight="1" x14ac:dyDescent="0.2">
      <c r="A13" s="11" t="s">
        <v>8</v>
      </c>
      <c r="B13" s="9">
        <f>SUM(B14:B22)</f>
        <v>0</v>
      </c>
      <c r="C13" s="9">
        <f>SUM(C14:C22)</f>
        <v>7558097.0300000003</v>
      </c>
    </row>
    <row r="14" spans="1:3" ht="14.1" customHeight="1" x14ac:dyDescent="0.2">
      <c r="A14" s="12" t="s">
        <v>19</v>
      </c>
      <c r="B14" s="13">
        <v>0</v>
      </c>
      <c r="C14" s="13">
        <v>0</v>
      </c>
    </row>
    <row r="15" spans="1:3" ht="14.1" customHeight="1" x14ac:dyDescent="0.2">
      <c r="A15" s="12" t="s">
        <v>20</v>
      </c>
      <c r="B15" s="13">
        <v>0</v>
      </c>
      <c r="C15" s="13">
        <v>0</v>
      </c>
    </row>
    <row r="16" spans="1:3" ht="14.1" customHeight="1" x14ac:dyDescent="0.2">
      <c r="A16" s="12" t="s">
        <v>21</v>
      </c>
      <c r="B16" s="13">
        <v>0</v>
      </c>
      <c r="C16" s="13">
        <v>6003297.04</v>
      </c>
    </row>
    <row r="17" spans="1:3" ht="14.1" customHeight="1" x14ac:dyDescent="0.2">
      <c r="A17" s="12" t="s">
        <v>22</v>
      </c>
      <c r="B17" s="13">
        <v>0</v>
      </c>
      <c r="C17" s="13">
        <v>1554799.99</v>
      </c>
    </row>
    <row r="18" spans="1:3" ht="14.1" customHeight="1" x14ac:dyDescent="0.2">
      <c r="A18" s="12" t="s">
        <v>23</v>
      </c>
      <c r="B18" s="13">
        <v>0</v>
      </c>
      <c r="C18" s="13">
        <v>0</v>
      </c>
    </row>
    <row r="19" spans="1:3" ht="14.1" customHeight="1" x14ac:dyDescent="0.2">
      <c r="A19" s="12" t="s">
        <v>24</v>
      </c>
      <c r="B19" s="13">
        <v>0</v>
      </c>
      <c r="C19" s="13">
        <v>0</v>
      </c>
    </row>
    <row r="20" spans="1:3" ht="14.1" customHeight="1" x14ac:dyDescent="0.2">
      <c r="A20" s="12" t="s">
        <v>25</v>
      </c>
      <c r="B20" s="13">
        <v>0</v>
      </c>
      <c r="C20" s="13">
        <v>0</v>
      </c>
    </row>
    <row r="21" spans="1:3" ht="14.1" customHeight="1" x14ac:dyDescent="0.2">
      <c r="A21" s="12" t="s">
        <v>26</v>
      </c>
      <c r="B21" s="13">
        <v>0</v>
      </c>
      <c r="C21" s="13">
        <v>0</v>
      </c>
    </row>
    <row r="22" spans="1:3" ht="14.1" customHeight="1" x14ac:dyDescent="0.2">
      <c r="A22" s="12" t="s">
        <v>27</v>
      </c>
      <c r="B22" s="13">
        <v>0</v>
      </c>
      <c r="C22" s="13">
        <v>0</v>
      </c>
    </row>
    <row r="23" spans="1:3" s="10" customFormat="1" ht="14.1" customHeight="1" x14ac:dyDescent="0.2">
      <c r="A23" s="15"/>
      <c r="B23" s="13"/>
      <c r="C23" s="13"/>
    </row>
    <row r="24" spans="1:3" s="10" customFormat="1" ht="14.1" customHeight="1" x14ac:dyDescent="0.2">
      <c r="A24" s="8" t="s">
        <v>3</v>
      </c>
      <c r="B24" s="9">
        <f>B25+B35</f>
        <v>0</v>
      </c>
      <c r="C24" s="9">
        <f>C25+C35</f>
        <v>467984.61</v>
      </c>
    </row>
    <row r="25" spans="1:3" ht="14.1" customHeight="1" x14ac:dyDescent="0.2">
      <c r="A25" s="11" t="s">
        <v>9</v>
      </c>
      <c r="B25" s="9">
        <f>SUM(B26:B33)</f>
        <v>0</v>
      </c>
      <c r="C25" s="9">
        <f>SUM(C26:C33)</f>
        <v>467984.61</v>
      </c>
    </row>
    <row r="26" spans="1:3" ht="14.1" customHeight="1" x14ac:dyDescent="0.2">
      <c r="A26" s="12" t="s">
        <v>28</v>
      </c>
      <c r="B26" s="13">
        <v>0</v>
      </c>
      <c r="C26" s="13">
        <v>467984.61</v>
      </c>
    </row>
    <row r="27" spans="1:3" ht="14.1" customHeight="1" x14ac:dyDescent="0.2">
      <c r="A27" s="12" t="s">
        <v>29</v>
      </c>
      <c r="B27" s="13">
        <v>0</v>
      </c>
      <c r="C27" s="13">
        <v>0</v>
      </c>
    </row>
    <row r="28" spans="1:3" ht="14.1" customHeight="1" x14ac:dyDescent="0.2">
      <c r="A28" s="12" t="s">
        <v>30</v>
      </c>
      <c r="B28" s="13">
        <v>0</v>
      </c>
      <c r="C28" s="13">
        <v>0</v>
      </c>
    </row>
    <row r="29" spans="1:3" ht="14.1" customHeight="1" x14ac:dyDescent="0.2">
      <c r="A29" s="12" t="s">
        <v>31</v>
      </c>
      <c r="B29" s="13">
        <v>0</v>
      </c>
      <c r="C29" s="13">
        <v>0</v>
      </c>
    </row>
    <row r="30" spans="1:3" ht="14.1" customHeight="1" x14ac:dyDescent="0.2">
      <c r="A30" s="12" t="s">
        <v>32</v>
      </c>
      <c r="B30" s="13">
        <v>0</v>
      </c>
      <c r="C30" s="13">
        <v>0</v>
      </c>
    </row>
    <row r="31" spans="1:3" ht="14.1" customHeight="1" x14ac:dyDescent="0.2">
      <c r="A31" s="12" t="s">
        <v>33</v>
      </c>
      <c r="B31" s="13">
        <v>0</v>
      </c>
      <c r="C31" s="13">
        <v>0</v>
      </c>
    </row>
    <row r="32" spans="1:3" ht="14.1" customHeight="1" x14ac:dyDescent="0.2">
      <c r="A32" s="12" t="s">
        <v>34</v>
      </c>
      <c r="B32" s="13">
        <v>0</v>
      </c>
      <c r="C32" s="13">
        <v>0</v>
      </c>
    </row>
    <row r="33" spans="1:3" ht="14.1" customHeight="1" x14ac:dyDescent="0.2">
      <c r="A33" s="12" t="s">
        <v>35</v>
      </c>
      <c r="B33" s="13">
        <v>0</v>
      </c>
      <c r="C33" s="13">
        <v>0</v>
      </c>
    </row>
    <row r="34" spans="1:3" ht="14.1" customHeight="1" x14ac:dyDescent="0.2">
      <c r="A34" s="14"/>
      <c r="B34" s="13"/>
      <c r="C34" s="13"/>
    </row>
    <row r="35" spans="1:3" ht="14.1" customHeight="1" x14ac:dyDescent="0.2">
      <c r="A35" s="11" t="s">
        <v>10</v>
      </c>
      <c r="B35" s="9">
        <f>SUM(B36:B41)</f>
        <v>0</v>
      </c>
      <c r="C35" s="9">
        <f>SUM(C36:C41)</f>
        <v>0</v>
      </c>
    </row>
    <row r="36" spans="1:3" ht="14.1" customHeight="1" x14ac:dyDescent="0.2">
      <c r="A36" s="12" t="s">
        <v>36</v>
      </c>
      <c r="B36" s="13">
        <v>0</v>
      </c>
      <c r="C36" s="13">
        <v>0</v>
      </c>
    </row>
    <row r="37" spans="1:3" ht="14.1" customHeight="1" x14ac:dyDescent="0.2">
      <c r="A37" s="12" t="s">
        <v>37</v>
      </c>
      <c r="B37" s="13">
        <v>0</v>
      </c>
      <c r="C37" s="13">
        <v>0</v>
      </c>
    </row>
    <row r="38" spans="1:3" ht="14.1" customHeight="1" x14ac:dyDescent="0.2">
      <c r="A38" s="12" t="s">
        <v>38</v>
      </c>
      <c r="B38" s="13">
        <v>0</v>
      </c>
      <c r="C38" s="13">
        <v>0</v>
      </c>
    </row>
    <row r="39" spans="1:3" ht="14.1" customHeight="1" x14ac:dyDescent="0.2">
      <c r="A39" s="12" t="s">
        <v>39</v>
      </c>
      <c r="B39" s="13">
        <v>0</v>
      </c>
      <c r="C39" s="13">
        <v>0</v>
      </c>
    </row>
    <row r="40" spans="1:3" ht="14.1" customHeight="1" x14ac:dyDescent="0.2">
      <c r="A40" s="12" t="s">
        <v>52</v>
      </c>
      <c r="B40" s="13">
        <v>0</v>
      </c>
      <c r="C40" s="13">
        <v>0</v>
      </c>
    </row>
    <row r="41" spans="1:3" ht="14.1" customHeight="1" x14ac:dyDescent="0.2">
      <c r="A41" s="12" t="s">
        <v>40</v>
      </c>
      <c r="B41" s="13">
        <v>0</v>
      </c>
      <c r="C41" s="13">
        <v>0</v>
      </c>
    </row>
    <row r="42" spans="1:3" ht="14.1" customHeight="1" x14ac:dyDescent="0.2">
      <c r="A42" s="14"/>
      <c r="B42" s="13"/>
      <c r="C42" s="13"/>
    </row>
    <row r="43" spans="1:3" s="10" customFormat="1" ht="14.1" customHeight="1" x14ac:dyDescent="0.2">
      <c r="A43" s="8" t="s">
        <v>49</v>
      </c>
      <c r="B43" s="9">
        <f>B45+B50+B57</f>
        <v>0</v>
      </c>
      <c r="C43" s="9">
        <f>C45+C50+C57</f>
        <v>5829784.0800000001</v>
      </c>
    </row>
    <row r="44" spans="1:3" s="10" customFormat="1" ht="14.1" customHeight="1" x14ac:dyDescent="0.2">
      <c r="A44" s="8"/>
      <c r="B44" s="13"/>
      <c r="C44" s="13"/>
    </row>
    <row r="45" spans="1:3" ht="14.1" customHeight="1" x14ac:dyDescent="0.2">
      <c r="A45" s="11" t="s">
        <v>11</v>
      </c>
      <c r="B45" s="9">
        <f>SUM(B46:B48)</f>
        <v>0</v>
      </c>
      <c r="C45" s="9">
        <f>SUM(C46:C48)</f>
        <v>0</v>
      </c>
    </row>
    <row r="46" spans="1:3" ht="14.1" customHeight="1" x14ac:dyDescent="0.2">
      <c r="A46" s="12" t="s">
        <v>4</v>
      </c>
      <c r="B46" s="13">
        <v>0</v>
      </c>
      <c r="C46" s="13">
        <v>0</v>
      </c>
    </row>
    <row r="47" spans="1:3" ht="14.1" customHeight="1" x14ac:dyDescent="0.2">
      <c r="A47" s="12" t="s">
        <v>41</v>
      </c>
      <c r="B47" s="13">
        <v>0</v>
      </c>
      <c r="C47" s="13">
        <v>0</v>
      </c>
    </row>
    <row r="48" spans="1:3" ht="14.1" customHeight="1" x14ac:dyDescent="0.2">
      <c r="A48" s="12" t="s">
        <v>42</v>
      </c>
      <c r="B48" s="13">
        <v>0</v>
      </c>
      <c r="C48" s="13">
        <v>0</v>
      </c>
    </row>
    <row r="49" spans="1:3" ht="14.1" customHeight="1" x14ac:dyDescent="0.2">
      <c r="A49" s="14"/>
      <c r="B49" s="13"/>
      <c r="C49" s="13"/>
    </row>
    <row r="50" spans="1:3" ht="14.1" customHeight="1" x14ac:dyDescent="0.2">
      <c r="A50" s="11" t="s">
        <v>50</v>
      </c>
      <c r="B50" s="9">
        <f>SUM(B51:B55)</f>
        <v>0</v>
      </c>
      <c r="C50" s="9">
        <f>SUM(C51:C55)</f>
        <v>5829784.0800000001</v>
      </c>
    </row>
    <row r="51" spans="1:3" ht="14.1" customHeight="1" x14ac:dyDescent="0.2">
      <c r="A51" s="12" t="s">
        <v>43</v>
      </c>
      <c r="B51" s="13">
        <v>0</v>
      </c>
      <c r="C51" s="13">
        <v>5829784.0800000001</v>
      </c>
    </row>
    <row r="52" spans="1:3" ht="14.1" customHeight="1" x14ac:dyDescent="0.2">
      <c r="A52" s="12" t="s">
        <v>44</v>
      </c>
      <c r="B52" s="13">
        <v>0</v>
      </c>
      <c r="C52" s="13">
        <v>0</v>
      </c>
    </row>
    <row r="53" spans="1:3" ht="14.1" customHeight="1" x14ac:dyDescent="0.2">
      <c r="A53" s="12" t="s">
        <v>5</v>
      </c>
      <c r="B53" s="13">
        <v>0</v>
      </c>
      <c r="C53" s="13">
        <v>0</v>
      </c>
    </row>
    <row r="54" spans="1:3" ht="14.1" customHeight="1" x14ac:dyDescent="0.2">
      <c r="A54" s="12" t="s">
        <v>6</v>
      </c>
      <c r="B54" s="13">
        <v>0</v>
      </c>
      <c r="C54" s="13">
        <v>0</v>
      </c>
    </row>
    <row r="55" spans="1:3" ht="14.1" customHeight="1" x14ac:dyDescent="0.2">
      <c r="A55" s="12" t="s">
        <v>45</v>
      </c>
      <c r="B55" s="13">
        <v>0</v>
      </c>
      <c r="C55" s="13">
        <v>0</v>
      </c>
    </row>
    <row r="56" spans="1:3" ht="14.1" customHeight="1" x14ac:dyDescent="0.2">
      <c r="A56" s="14"/>
      <c r="B56" s="13"/>
      <c r="C56" s="13"/>
    </row>
    <row r="57" spans="1:3" ht="14.1" customHeight="1" x14ac:dyDescent="0.2">
      <c r="A57" s="11" t="s">
        <v>46</v>
      </c>
      <c r="B57" s="9">
        <f>SUM(B58:B59)</f>
        <v>0</v>
      </c>
      <c r="C57" s="9">
        <f>SUM(C58:C59)</f>
        <v>0</v>
      </c>
    </row>
    <row r="58" spans="1:3" ht="14.1" customHeight="1" x14ac:dyDescent="0.2">
      <c r="A58" s="12" t="s">
        <v>47</v>
      </c>
      <c r="B58" s="13">
        <v>0</v>
      </c>
      <c r="C58" s="13">
        <v>0</v>
      </c>
    </row>
    <row r="59" spans="1:3" ht="14.1" customHeight="1" x14ac:dyDescent="0.2">
      <c r="A59" s="12" t="s">
        <v>48</v>
      </c>
      <c r="B59" s="13">
        <v>0</v>
      </c>
      <c r="C59" s="13">
        <v>0</v>
      </c>
    </row>
    <row r="60" spans="1:3" ht="14.1" customHeight="1" x14ac:dyDescent="0.2">
      <c r="A60" s="16"/>
      <c r="B60" s="17"/>
      <c r="C60" s="17"/>
    </row>
    <row r="61" spans="1:3" ht="14.25" customHeight="1" x14ac:dyDescent="0.2"/>
    <row r="62" spans="1:3" ht="14.25" customHeight="1" x14ac:dyDescent="0.2">
      <c r="A62" s="18" t="s">
        <v>53</v>
      </c>
      <c r="B62" s="19"/>
      <c r="C62" s="19"/>
    </row>
    <row r="69" spans="1:3" x14ac:dyDescent="0.2">
      <c r="A69" s="20" t="s">
        <v>55</v>
      </c>
      <c r="B69" s="21" t="s">
        <v>56</v>
      </c>
      <c r="C69" s="21"/>
    </row>
    <row r="70" spans="1:3" x14ac:dyDescent="0.2">
      <c r="A70" s="20" t="s">
        <v>57</v>
      </c>
      <c r="B70" s="21" t="s">
        <v>58</v>
      </c>
      <c r="C70" s="21"/>
    </row>
  </sheetData>
  <sheetProtection formatRows="0" autoFilter="0"/>
  <mergeCells count="4">
    <mergeCell ref="A1:C1"/>
    <mergeCell ref="A62:C62"/>
    <mergeCell ref="B69:C69"/>
    <mergeCell ref="B70:C70"/>
  </mergeCells>
  <printOptions horizontalCentered="1"/>
  <pageMargins left="0.74803149606299213" right="0.74803149606299213" top="0.98425196850393704" bottom="0.98425196850393704" header="0" footer="0"/>
  <pageSetup scale="7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2025-04-29T23:27:23Z</cp:lastPrinted>
  <dcterms:created xsi:type="dcterms:W3CDTF">2012-12-11T20:26:08Z</dcterms:created>
  <dcterms:modified xsi:type="dcterms:W3CDTF">2025-04-29T23:27:24Z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