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<sst xmlns="http://schemas.openxmlformats.org/spreadsheetml/2006/main" count="49" uniqueCount="41">
  <si>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</si>
  <si>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</si>
  <si>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</si>
  <si>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</si>
  <si>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</si>
  <si>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</si>
  <si>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</si>
  <si>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</si>
  <si>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</si>
  <si>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</si>
  <si>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</si>
  <si>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</si>
  <si>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</si>
  <si>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</si>
  <si>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</si>
  <si>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</si>
  <si>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</si>
  <si>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</si>
  <si>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</si>
  <si>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</si>
  <si>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</si>
  <si>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</si>
  <si>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</si>
  <si>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</si>
  <si>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</si>
  <si>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</si>
  <si>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</si>
  <si>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</si>
  <si>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</si>
  <si>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</si>
  <si>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</si>
  <si>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</si>
  <si>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</si>
  <si>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</si>
  <si>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</si>
  <si>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</si>
  <si>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30 de Septiembre de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</si>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</sst>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0" applyFont="1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0</xdr:row>
      <xdr:rowOff>638175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view="pageBreakPreview" zoomScale="60" zoomScaleNormal="100" workbookViewId="0">
      <selection activeCell="H52" sqref="H52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52.5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86580730.689999998</v>
      </c>
      <c r="D3" s="3">
        <f t="shared" ref="D3:E3" si="0">SUM(D4:D13)</f>
        <v>70418202.149999991</v>
      </c>
      <c r="E3" s="4">
        <f t="shared" si="0"/>
        <v>70418202.149999991</v>
      </c>
    </row>
    <row r="4" spans="1:5" x14ac:dyDescent="0.2">
      <c r="A4" s="5"/>
      <c r="B4" s="14" t="s">
        <v>1</v>
      </c>
      <c r="C4" s="6">
        <v>80622.38</v>
      </c>
      <c r="D4" s="6">
        <v>48095</v>
      </c>
      <c r="E4" s="7">
        <v>48095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62403.17</v>
      </c>
      <c r="D7" s="6">
        <v>24646.16</v>
      </c>
      <c r="E7" s="7">
        <v>24646.16</v>
      </c>
    </row>
    <row r="8" spans="1:5" x14ac:dyDescent="0.2">
      <c r="A8" s="5"/>
      <c r="B8" s="14" t="s">
        <v>5</v>
      </c>
      <c r="C8" s="6">
        <v>49733.73</v>
      </c>
      <c r="D8" s="6">
        <v>191193.08</v>
      </c>
      <c r="E8" s="7">
        <v>191193.08</v>
      </c>
    </row>
    <row r="9" spans="1:5" x14ac:dyDescent="0.2">
      <c r="A9" s="5"/>
      <c r="B9" s="14" t="s">
        <v>6</v>
      </c>
      <c r="C9" s="6">
        <v>98982.2</v>
      </c>
      <c r="D9" s="6">
        <v>81000</v>
      </c>
      <c r="E9" s="7">
        <v>81000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86288989.209999993</v>
      </c>
      <c r="D11" s="6">
        <v>70073267.909999996</v>
      </c>
      <c r="E11" s="7">
        <v>70073267.909999996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86580730.689999998</v>
      </c>
      <c r="D14" s="9">
        <f t="shared" ref="D14:E14" si="1">SUM(D15:D23)</f>
        <v>53659529.510000005</v>
      </c>
      <c r="E14" s="10">
        <f t="shared" si="1"/>
        <v>53659529.510000005</v>
      </c>
    </row>
    <row r="15" spans="1:5" x14ac:dyDescent="0.2">
      <c r="A15" s="5"/>
      <c r="B15" s="14" t="s">
        <v>12</v>
      </c>
      <c r="C15" s="6">
        <v>20293950.219999999</v>
      </c>
      <c r="D15" s="6">
        <v>12158489.48</v>
      </c>
      <c r="E15" s="7">
        <v>12158489.48</v>
      </c>
    </row>
    <row r="16" spans="1:5" x14ac:dyDescent="0.2">
      <c r="A16" s="5"/>
      <c r="B16" s="14" t="s">
        <v>13</v>
      </c>
      <c r="C16" s="6">
        <v>7058980.75</v>
      </c>
      <c r="D16" s="6">
        <v>9363724.9499999993</v>
      </c>
      <c r="E16" s="7">
        <v>9363724.9499999993</v>
      </c>
    </row>
    <row r="17" spans="1:5" x14ac:dyDescent="0.2">
      <c r="A17" s="5"/>
      <c r="B17" s="14" t="s">
        <v>14</v>
      </c>
      <c r="C17" s="6">
        <v>8324889.9699999997</v>
      </c>
      <c r="D17" s="6">
        <v>8094187</v>
      </c>
      <c r="E17" s="7">
        <v>8094187</v>
      </c>
    </row>
    <row r="18" spans="1:5" x14ac:dyDescent="0.2">
      <c r="A18" s="5"/>
      <c r="B18" s="14" t="s">
        <v>9</v>
      </c>
      <c r="C18" s="6">
        <v>8559491.7699999996</v>
      </c>
      <c r="D18" s="6">
        <v>12572346.060000001</v>
      </c>
      <c r="E18" s="7">
        <v>12572346.060000001</v>
      </c>
    </row>
    <row r="19" spans="1:5" x14ac:dyDescent="0.2">
      <c r="A19" s="5"/>
      <c r="B19" s="14" t="s">
        <v>15</v>
      </c>
      <c r="C19" s="6">
        <v>1092525.8799999999</v>
      </c>
      <c r="D19" s="6">
        <v>1908316.79</v>
      </c>
      <c r="E19" s="7">
        <v>1908316.79</v>
      </c>
    </row>
    <row r="20" spans="1:5" x14ac:dyDescent="0.2">
      <c r="A20" s="5"/>
      <c r="B20" s="14" t="s">
        <v>16</v>
      </c>
      <c r="C20" s="6">
        <v>41250892.100000001</v>
      </c>
      <c r="D20" s="6">
        <v>9562465.2300000004</v>
      </c>
      <c r="E20" s="7">
        <v>9562465.2300000004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16758672.639999986</v>
      </c>
      <c r="E24" s="13">
        <f>E3-E14</f>
        <v>16758672.639999986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2515483.25</v>
      </c>
      <c r="E28" s="21">
        <f>SUM(E29:E35)</f>
        <v>2466883.25</v>
      </c>
    </row>
    <row r="29" spans="1:5" x14ac:dyDescent="0.2">
      <c r="A29" s="5"/>
      <c r="B29" s="14" t="s">
        <v>26</v>
      </c>
      <c r="C29" s="22">
        <v>0</v>
      </c>
      <c r="D29" s="22">
        <v>-176408.52</v>
      </c>
      <c r="E29" s="23">
        <v>-176408.52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2564934.77</v>
      </c>
      <c r="E33" s="23">
        <v>2516334.77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126957</v>
      </c>
      <c r="E35" s="23">
        <v>126957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14243189.390000001</v>
      </c>
      <c r="E36" s="25">
        <f>SUM(E37:E39)</f>
        <v>14291789.390000001</v>
      </c>
    </row>
    <row r="37" spans="1:5" x14ac:dyDescent="0.2">
      <c r="A37" s="5"/>
      <c r="B37" s="14" t="s">
        <v>30</v>
      </c>
      <c r="C37" s="22">
        <v>0</v>
      </c>
      <c r="D37" s="22">
        <v>12255967.73</v>
      </c>
      <c r="E37" s="23">
        <v>12255967.73</v>
      </c>
    </row>
    <row r="38" spans="1:5" x14ac:dyDescent="0.2">
      <c r="B38" s="1" t="s">
        <v>31</v>
      </c>
      <c r="C38" s="22">
        <v>0</v>
      </c>
      <c r="D38" s="22">
        <v>1987221.66</v>
      </c>
      <c r="E38" s="23">
        <v>2035821.66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16758672.640000001</v>
      </c>
      <c r="E40" s="13">
        <f>E28+E36</f>
        <v>16758672.640000001</v>
      </c>
    </row>
    <row r="41" spans="1:5" x14ac:dyDescent="0.2">
      <c r="A41" s="1" t="s">
        <v>24</v>
      </c>
    </row>
    <row r="43" spans="1:5" s="33" customFormat="1" x14ac:dyDescent="0.2"/>
    <row r="44" spans="1:5" s="33" customFormat="1" x14ac:dyDescent="0.2"/>
    <row r="50" spans="1:5" ht="15" x14ac:dyDescent="0.25">
      <c r="A50" s="32"/>
      <c r="B50" s="34" t="s">
        <v>37</v>
      </c>
      <c r="C50" s="35"/>
      <c r="D50" s="31" t="s">
        <v>38</v>
      </c>
      <c r="E50" s="31"/>
    </row>
    <row r="51" spans="1:5" x14ac:dyDescent="0.2">
      <c r="B51" s="34" t="s">
        <v>39</v>
      </c>
      <c r="C51" s="35"/>
      <c r="D51" s="31" t="s">
        <v>40</v>
      </c>
      <c r="E51" s="31"/>
    </row>
  </sheetData>
  <mergeCells count="5">
    <mergeCell ref="A1:E1"/>
    <mergeCell ref="A2:B2"/>
    <mergeCell ref="A27:B27"/>
    <mergeCell ref="D50:E50"/>
    <mergeCell ref="D51:E51"/>
  </mergeCell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2022-10-26T17:51:54Z</cp:lastPrinted>
  <dcterms:created xsi:type="dcterms:W3CDTF">2017-12-20T04:54:53Z</dcterms:created>
  <dcterms:modified xsi:type="dcterms:W3CDTF">2022-10-26T17:52:10Z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