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ública 2022\2022\4to trimestre\DIGITALES\"/>
    </mc:Choice>
  </mc:AlternateContent>
  <xr:revisionPtr revIDLastSave="0" documentId="8_{CE901B10-5ABC-421F-BB97-773DF5905C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<sst xmlns="http://schemas.openxmlformats.org/spreadsheetml/2006/main" count="62" uniqueCount="61">
  <si>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</si>
  <si>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</si>
  <si>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</si>
  <si>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</si>
  <si>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</si>
  <si>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</si>
  <si>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</si>
  <si>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</si>
  <si>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</si>
  <si>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</si>
  <si>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</si>
  <si>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</si>
  <si>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</si>
  <si>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</si>
  <si>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</si>
  <si>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</si>
  <si>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</si>
  <si>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</si>
  <si>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</si>
  <si>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</si>
  <si>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</si>
  <si>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</si>
  <si>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</si>
  <si>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</si>
  <si>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</si>
  <si>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</si>
  <si>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</si>
  <si>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</si>
  <si>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</si>
  <si>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</si>
  <si>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</si>
  <si>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</si>
  <si>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</si>
  <si>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</si>
  <si>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</si>
  <si>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</si>
  <si>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</si>
  <si>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</si>
  <si>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</si>
  <si>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</si>
  <si>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</si>
  <si>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</si>
  <si>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</si>
  <si>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</si>
  <si>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</si>
  <si>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</si>
  <si>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</si>
  <si>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</si>
  <si>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</si>
  <si>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</si>
  <si>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</si>
  <si>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</si>
  <si>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</si>
  <si>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</si>
  <si>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</si>
  <si>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</si>
  <si>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</si>
  <si>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</si>
  <si>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</si>
  <si>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</si>
  <si>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Atarjea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</si>
</sst>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1667072.23</v>
      </c>
      <c r="C5" s="18">
        <v>1375090.71</v>
      </c>
      <c r="D5" s="9" t="s">
        <v>36</v>
      </c>
      <c r="E5" s="18">
        <v>599549.74</v>
      </c>
      <c r="F5" s="21">
        <v>462344.93</v>
      </c>
    </row>
    <row r="6" spans="1:6" x14ac:dyDescent="0.2">
      <c r="A6" s="9" t="s">
        <v>23</v>
      </c>
      <c r="B6" s="18">
        <v>552536.41</v>
      </c>
      <c r="C6" s="18">
        <v>570441.9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2219608.64</v>
      </c>
      <c r="C13" s="20">
        <f>SUM(C5:C11)</f>
        <v>1945532.6099999999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599549.74</v>
      </c>
      <c r="F14" s="25">
        <f>SUM(F5:F12)</f>
        <v>462344.93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972721.65</v>
      </c>
      <c r="C19" s="18">
        <v>908405.79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30160</v>
      </c>
      <c r="C20" s="18">
        <v>30160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-863629.01</v>
      </c>
      <c r="C21" s="18">
        <v>-807822.52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139252.64000000001</v>
      </c>
      <c r="C26" s="20">
        <f>SUM(C16:C24)</f>
        <v>130743.27000000002</v>
      </c>
      <c r="D26" s="12" t="s">
        <v>50</v>
      </c>
      <c r="E26" s="20">
        <f>SUM(E24+E14)</f>
        <v>599549.74</v>
      </c>
      <c r="F26" s="25">
        <f>SUM(F14+F24)</f>
        <v>462344.93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2358861.2800000003</v>
      </c>
      <c r="C28" s="20">
        <f>C13+C26</f>
        <v>2076275.88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0</v>
      </c>
      <c r="F30" s="25">
        <f>SUM(F31:F33)</f>
        <v>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1759311.54</v>
      </c>
      <c r="F35" s="25">
        <f>SUM(F36:F40)</f>
        <v>1613930.95</v>
      </c>
    </row>
    <row r="36" spans="1:6" x14ac:dyDescent="0.2">
      <c r="A36" s="13"/>
      <c r="B36" s="14"/>
      <c r="C36" s="15"/>
      <c r="D36" s="9" t="s">
        <v>46</v>
      </c>
      <c r="E36" s="18">
        <v>145380.59</v>
      </c>
      <c r="F36" s="21">
        <v>-75521.8</v>
      </c>
    </row>
    <row r="37" spans="1:6" x14ac:dyDescent="0.2">
      <c r="A37" s="13"/>
      <c r="B37" s="14"/>
      <c r="C37" s="15"/>
      <c r="D37" s="9" t="s">
        <v>14</v>
      </c>
      <c r="E37" s="18">
        <v>1613930.95</v>
      </c>
      <c r="F37" s="21">
        <v>1689452.75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1759311.54</v>
      </c>
      <c r="F46" s="25">
        <f>SUM(F42+F35+F30)</f>
        <v>1613930.95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2358861.2800000003</v>
      </c>
      <c r="F48" s="20">
        <f>F46+F26</f>
        <v>2076275.88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2023-02-27T14:51:56Z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