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INFORMACION FINANCIERA 2026\"/>
    </mc:Choice>
  </mc:AlternateContent>
  <bookViews>
    <workbookView xWindow="0" yWindow="0" windowWidth="28800" windowHeight="12135"/>
  </bookViews>
  <sheets>
    <sheet name="IPF"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<sst xmlns="http://schemas.openxmlformats.org/spreadsheetml/2006/main" count="26" uniqueCount="18">
  <si>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</si>
  <si>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</si>
  <si>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</si>
  <si>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</si>
  <si>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</si>
  <si>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</si>
  <si>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</si>
  <si>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</si>
  <si>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</si>
  <si>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</si>
  <si>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</si>
  <si>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</si>
  <si>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</si>
  <si>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</si>
  <si>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</si>
  <si>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</si>
  <si>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</si>
  <si>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Atarjea, Gto.
INDICADORES DE POSTURA FISCAL
Del 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</si>
</sst>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1</xdr:row>
      <xdr:rowOff>0</xdr:rowOff>
    </xdr:to>
    <xdr:pic>
      <xdr:nvPicPr>
        <xdr:cNvPr id="2" name="Imagen 1" descr="C:\Users\Usuario\Downloads\WhatsApp Image 2024-11-05 at 1.28.35 PM.jpe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295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activeCell="L5" sqref="L5"/>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81627513.959999993</v>
      </c>
      <c r="D5" s="17">
        <f>D6+D7</f>
        <v>27565498.93</v>
      </c>
      <c r="E5" s="17">
        <f>E6+E7</f>
        <v>27565498.93</v>
      </c>
    </row>
    <row r="6" spans="1:5" ht="12.95" customHeight="1" x14ac:dyDescent="0.2">
      <c r="A6" s="8"/>
      <c r="B6" s="7" t="s">
        <v>9</v>
      </c>
      <c r="C6" s="18"/>
      <c r="D6" s="18"/>
      <c r="E6" s="18"/>
    </row>
    <row r="7" spans="1:5" ht="12.95" customHeight="1" x14ac:dyDescent="0.2">
      <c r="A7" s="8"/>
      <c r="B7" s="7" t="s">
        <v>10</v>
      </c>
      <c r="C7" s="18">
        <v>81627513.959999993</v>
      </c>
      <c r="D7" s="18">
        <v>27565498.93</v>
      </c>
      <c r="E7" s="18">
        <v>27565498.93</v>
      </c>
    </row>
    <row r="8" spans="1:5" x14ac:dyDescent="0.2">
      <c r="A8" s="8"/>
      <c r="B8" s="16"/>
      <c r="C8" s="18"/>
      <c r="D8" s="18"/>
      <c r="E8" s="18"/>
    </row>
    <row r="9" spans="1:5" ht="12.95" customHeight="1" x14ac:dyDescent="0.2">
      <c r="A9" s="11" t="s">
        <v>1</v>
      </c>
      <c r="B9" s="13"/>
      <c r="C9" s="17">
        <f>C10+C11</f>
        <v>81627513.959999993</v>
      </c>
      <c r="D9" s="17">
        <f>D10+D11</f>
        <v>29570559.16</v>
      </c>
      <c r="E9" s="17">
        <f>E10+E11</f>
        <v>29570559.16</v>
      </c>
    </row>
    <row r="10" spans="1:5" ht="12.95" customHeight="1" x14ac:dyDescent="0.2">
      <c r="A10" s="8"/>
      <c r="B10" s="7" t="s">
        <v>11</v>
      </c>
      <c r="C10" s="18"/>
      <c r="D10" s="18"/>
      <c r="E10" s="18"/>
    </row>
    <row r="11" spans="1:5" ht="12.95" customHeight="1" x14ac:dyDescent="0.2">
      <c r="A11" s="8"/>
      <c r="B11" s="7" t="s">
        <v>12</v>
      </c>
      <c r="C11" s="18">
        <v>81627513.959999993</v>
      </c>
      <c r="D11" s="18">
        <v>29570559.16</v>
      </c>
      <c r="E11" s="18">
        <v>29570559.16</v>
      </c>
    </row>
    <row r="12" spans="1:5" x14ac:dyDescent="0.2">
      <c r="A12" s="8"/>
      <c r="B12" s="16"/>
      <c r="C12" s="18"/>
      <c r="D12" s="18"/>
      <c r="E12" s="18"/>
    </row>
    <row r="13" spans="1:5" ht="12.95" customHeight="1" x14ac:dyDescent="0.2">
      <c r="A13" s="11" t="s">
        <v>2</v>
      </c>
      <c r="B13" s="13"/>
      <c r="C13" s="17">
        <f>C5-C9</f>
        <v>0</v>
      </c>
      <c r="D13" s="17">
        <f>D5-D9</f>
        <v>-2005060.2300000004</v>
      </c>
      <c r="E13" s="17">
        <f>E5-E9</f>
        <v>-2005060.2300000004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-2005060.2300000004</v>
      </c>
      <c r="E17" s="17">
        <f>E13</f>
        <v>-2005060.2300000004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-2005060.2300000004</v>
      </c>
      <c r="E21" s="17">
        <f>E17+E19</f>
        <v>-2005060.2300000004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b41306e1-6a0d-4d16-9fae-502e80dacb6d"/>
    <ds:schemaRef ds:uri="http://www.w3.org/XML/1998/namespace"/>
    <ds:schemaRef ds:uri="http://purl.org/dc/dcmityp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2026-05-04T18:58:09Z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