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at\OneDrive\Documentos\1er trimestre 2026\"/>
    </mc:Choice>
  </mc:AlternateContent>
  <bookViews>
    <workbookView xWindow="-108" yWindow="-108" windowWidth="23256" windowHeight="12456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 s="1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<sst xmlns="http://schemas.openxmlformats.org/spreadsheetml/2006/main" count="92" uniqueCount="57">
  <si>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</si>
  <si>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</si>
  <si>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</si>
  <si>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</si>
  <si>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</si>
  <si>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</si>
  <si>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</si>
  <si>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</si>
  <si>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</si>
  <si>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</si>
  <si>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</si>
  <si>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</si>
  <si>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</si>
  <si>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</si>
  <si>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</si>
  <si>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</si>
  <si>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</si>
  <si>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</si>
  <si>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</si>
  <si>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</si>
  <si>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</si>
  <si>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</si>
  <si>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</si>
  <si>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</si>
  <si>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</si>
  <si>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</si>
  <si>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</si>
  <si>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</si>
  <si>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</si>
  <si>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</si>
  <si>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</si>
  <si>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</si>
  <si>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</si>
  <si>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</si>
  <si>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</si>
  <si>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</si>
  <si>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</si>
  <si>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</si>
  <si>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</si>
  <si>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</si>
  <si>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</si>
  <si>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</si>
  <si>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</si>
  <si>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</si>
  <si>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</si>
  <si>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</si>
  <si>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</si>
  <si>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</si>
  <si>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</si>
  <si>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</si>
  <si>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</si>
  <si>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</si>
  <si>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</si>
  <si>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</si>
  <si>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</si>
  <si>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</si>
  <si>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para el Desarrollo Integral de la Familia del Municipio de Atarjea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</si>
</sst>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topLeftCell="A34" zoomScaleNormal="100" workbookViewId="0">
      <selection sqref="A1:C1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990559.5</v>
      </c>
      <c r="C4" s="16">
        <f>SUM(C5:C14)</f>
        <v>3878913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30559.5</v>
      </c>
      <c r="C11" s="17">
        <v>38913</v>
      </c>
      <c r="D11" s="14">
        <v>700000</v>
      </c>
    </row>
    <row r="12" spans="1:22" ht="20.399999999999999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960000</v>
      </c>
      <c r="C13" s="17">
        <v>3840000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719762.48</v>
      </c>
      <c r="C16" s="16">
        <f>SUM(C17:C32)</f>
        <v>3648836.1</v>
      </c>
      <c r="D16" s="13" t="s">
        <v>38</v>
      </c>
    </row>
    <row r="17" spans="1:4" ht="11.25" customHeight="1" x14ac:dyDescent="0.2">
      <c r="A17" s="7" t="s">
        <v>8</v>
      </c>
      <c r="B17" s="17">
        <v>555670.28</v>
      </c>
      <c r="C17" s="17">
        <v>2452512.44</v>
      </c>
      <c r="D17" s="14">
        <v>1000</v>
      </c>
    </row>
    <row r="18" spans="1:4" ht="11.25" customHeight="1" x14ac:dyDescent="0.2">
      <c r="A18" s="7" t="s">
        <v>9</v>
      </c>
      <c r="B18" s="17">
        <v>50802.99</v>
      </c>
      <c r="C18" s="17">
        <v>123447.7</v>
      </c>
      <c r="D18" s="14">
        <v>2000</v>
      </c>
    </row>
    <row r="19" spans="1:4" ht="11.25" customHeight="1" x14ac:dyDescent="0.2">
      <c r="A19" s="7" t="s">
        <v>10</v>
      </c>
      <c r="B19" s="17">
        <v>34141.51</v>
      </c>
      <c r="C19" s="17">
        <v>255598.8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79147.7</v>
      </c>
      <c r="C23" s="17">
        <v>817277.16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270797.02</v>
      </c>
      <c r="C33" s="16">
        <f>C4-C16</f>
        <v>230076.89999999991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21000</v>
      </c>
      <c r="C41" s="16">
        <f>SUM(C42:C44)</f>
        <v>307583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21000</v>
      </c>
      <c r="C43" s="17">
        <v>307583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-21000</v>
      </c>
      <c r="C45" s="16">
        <f>C36-C41</f>
        <v>-307583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98111.33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98111.33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25372.37</v>
      </c>
      <c r="C54" s="16">
        <f>SUM(C55+C58)</f>
        <v>0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25372.37</v>
      </c>
      <c r="C58" s="17">
        <v>0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-25372.37</v>
      </c>
      <c r="C59" s="16">
        <f>C48-C54</f>
        <v>98111.33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224424.65000000002</v>
      </c>
      <c r="C61" s="16">
        <f>C59+C45+C33</f>
        <v>20605.229999999923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3260302.77</v>
      </c>
      <c r="C63" s="16">
        <v>3239697.54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3484727.42</v>
      </c>
      <c r="C65" s="16">
        <v>3260302.77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3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purl.org/dc/elements/1.1/"/>
    <ds:schemaRef ds:uri="45be96a9-161b-45e5-8955-82d7971c9a35"/>
    <ds:schemaRef ds:uri="212f5b6f-540c-444d-8783-9749c880513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Atarjea</cp:lastModifiedBy>
  <cp:revision/>
  <cp:lastPrinted>2026-04-27T22:04:09Z</cp:lastPrinted>
  <dcterms:created xsi:type="dcterms:W3CDTF">2012-12-11T20:31:36Z</dcterms:created>
  <dcterms:modified xsi:type="dcterms:W3CDTF">2026-04-27T22:04:26Z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