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-108" yWindow="-108" windowWidth="23256" windowHeight="12456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<sst xmlns="http://schemas.openxmlformats.org/spreadsheetml/2006/main" count="56" uniqueCount="56">
  <si>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</si>
  <si>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</si>
  <si>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</si>
  <si>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</si>
  <si>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</si>
  <si>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</si>
  <si>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</si>
  <si>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</si>
  <si>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</si>
  <si>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</si>
  <si>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</si>
  <si>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</si>
  <si>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</si>
  <si>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</si>
  <si>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</si>
  <si>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</si>
  <si>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</si>
  <si>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</si>
  <si>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</si>
  <si>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</si>
  <si>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</si>
  <si>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</si>
  <si>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</si>
  <si>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</si>
  <si>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</si>
  <si>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</si>
  <si>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</si>
  <si>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</si>
  <si>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</si>
  <si>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</si>
  <si>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</si>
  <si>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</si>
  <si>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</si>
  <si>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</si>
  <si>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</si>
  <si>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</si>
  <si>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</si>
  <si>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</si>
  <si>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</si>
  <si>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</si>
  <si>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</si>
  <si>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</si>
  <si>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</si>
  <si>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</si>
  <si>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</si>
  <si>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</si>
  <si>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</si>
  <si>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</si>
  <si>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</si>
  <si>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</si>
  <si>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</si>
  <si>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</si>
  <si>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</si>
  <si>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</si>
  <si>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</si>
  <si>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Atarjea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</si>
</sst>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30559.5</v>
      </c>
      <c r="C4" s="14">
        <f>SUM(C5:C11)</f>
        <v>38913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30559.5</v>
      </c>
      <c r="C11" s="15">
        <v>38913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48</v>
      </c>
      <c r="B13" s="14">
        <f>SUM(B14:B15)</f>
        <v>960000</v>
      </c>
      <c r="C13" s="14">
        <f>SUM(C14:C15)</f>
        <v>3840000</v>
      </c>
      <c r="D13" s="2"/>
    </row>
    <row r="14" spans="1:4" ht="20.399999999999999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960000</v>
      </c>
      <c r="C15" s="15">
        <v>3840000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990559.5</v>
      </c>
      <c r="C24" s="16">
        <f>SUM(C4+C13+C17)</f>
        <v>3878913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640614.78</v>
      </c>
      <c r="C27" s="14">
        <f>SUM(C28:C30)</f>
        <v>2831558.94</v>
      </c>
      <c r="D27" s="2"/>
    </row>
    <row r="28" spans="1:5" ht="11.25" customHeight="1" x14ac:dyDescent="0.2">
      <c r="A28" s="8" t="s">
        <v>36</v>
      </c>
      <c r="B28" s="15">
        <v>555670.28</v>
      </c>
      <c r="C28" s="15">
        <v>2452512.44</v>
      </c>
      <c r="D28" s="4">
        <v>5110</v>
      </c>
    </row>
    <row r="29" spans="1:5" ht="11.25" customHeight="1" x14ac:dyDescent="0.2">
      <c r="A29" s="8" t="s">
        <v>16</v>
      </c>
      <c r="B29" s="15">
        <v>50802.99</v>
      </c>
      <c r="C29" s="15">
        <v>123447.7</v>
      </c>
      <c r="D29" s="4">
        <v>5120</v>
      </c>
    </row>
    <row r="30" spans="1:5" ht="11.25" customHeight="1" x14ac:dyDescent="0.2">
      <c r="A30" s="8" t="s">
        <v>17</v>
      </c>
      <c r="B30" s="15">
        <v>34141.51</v>
      </c>
      <c r="C30" s="15">
        <v>255598.8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79147.7</v>
      </c>
      <c r="C32" s="14">
        <f>SUM(C33:C41)</f>
        <v>817277.16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79147.7</v>
      </c>
      <c r="C36" s="15">
        <v>817277.16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22829.88</v>
      </c>
      <c r="C55" s="14">
        <f>SUM(C56:C59)</f>
        <v>78003.929999999993</v>
      </c>
      <c r="D55" s="2"/>
    </row>
    <row r="56" spans="1:5" ht="11.25" customHeight="1" x14ac:dyDescent="0.2">
      <c r="A56" s="8" t="s">
        <v>31</v>
      </c>
      <c r="B56" s="15">
        <v>22829.88</v>
      </c>
      <c r="C56" s="15">
        <v>78003.929999999993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742592.36</v>
      </c>
      <c r="C64" s="16">
        <f>C61+C55+C48+C43+C32+C27</f>
        <v>3726840.0300000003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247967.14</v>
      </c>
      <c r="C66" s="14">
        <f>C24-C64</f>
        <v>152072.96999999974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Atarjea</cp:lastModifiedBy>
  <cp:lastPrinted>2019-05-15T20:49:00Z</cp:lastPrinted>
  <dcterms:created xsi:type="dcterms:W3CDTF">2012-12-11T20:29:16Z</dcterms:created>
  <dcterms:modified xsi:type="dcterms:W3CDTF">2026-04-27T21:53:13Z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